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ig11/Downloads/"/>
    </mc:Choice>
  </mc:AlternateContent>
  <xr:revisionPtr revIDLastSave="0" documentId="13_ncr:40009_{6E36F653-9209-B746-A21D-A3288FAD8A76}" xr6:coauthVersionLast="46" xr6:coauthVersionMax="46" xr10:uidLastSave="{00000000-0000-0000-0000-000000000000}"/>
  <bookViews>
    <workbookView xWindow="38480" yWindow="460" windowWidth="21560" windowHeight="21140"/>
  </bookViews>
  <sheets>
    <sheet name="Major - GEAR Worksheet" sheetId="1" r:id="rId1"/>
  </sheets>
  <calcPr calcId="191029"/>
</workbook>
</file>

<file path=xl/calcChain.xml><?xml version="1.0" encoding="utf-8"?>
<calcChain xmlns="http://schemas.openxmlformats.org/spreadsheetml/2006/main">
  <c r="C8" i="1" l="1"/>
  <c r="C62" i="1"/>
  <c r="C61" i="1"/>
  <c r="C59" i="1"/>
  <c r="C58" i="1"/>
  <c r="C56" i="1"/>
  <c r="C55" i="1"/>
  <c r="C54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9" i="1"/>
  <c r="C10" i="1"/>
  <c r="C11" i="1"/>
  <c r="C12" i="1"/>
  <c r="C13" i="1"/>
  <c r="C14" i="1"/>
  <c r="C15" i="1"/>
  <c r="C16" i="1"/>
  <c r="C17" i="1"/>
  <c r="C19" i="1"/>
  <c r="C18" i="1"/>
  <c r="C21" i="1"/>
  <c r="C22" i="1"/>
  <c r="C23" i="1"/>
  <c r="C25" i="1"/>
  <c r="C26" i="1"/>
  <c r="C28" i="1"/>
  <c r="C29" i="1"/>
  <c r="C7" i="1"/>
  <c r="C63" i="1" l="1"/>
  <c r="C64" i="1" s="1"/>
  <c r="C67" i="1" s="1"/>
  <c r="C68" i="1" s="1"/>
  <c r="C30" i="1"/>
  <c r="C31" i="1" s="1"/>
  <c r="C34" i="1" s="1"/>
  <c r="C35" i="1" s="1"/>
</calcChain>
</file>

<file path=xl/sharedStrings.xml><?xml version="1.0" encoding="utf-8"?>
<sst xmlns="http://schemas.openxmlformats.org/spreadsheetml/2006/main" count="69" uniqueCount="45">
  <si>
    <t>BOT 105</t>
  </si>
  <si>
    <t>NAS 104</t>
  </si>
  <si>
    <t>UD GE B</t>
  </si>
  <si>
    <t>UD GE C</t>
  </si>
  <si>
    <t>UD GE D</t>
  </si>
  <si>
    <t>American Institutions: History</t>
  </si>
  <si>
    <t>American Institutions: Gov</t>
  </si>
  <si>
    <t>Total units for the major:</t>
  </si>
  <si>
    <t>Total units for the degree:</t>
  </si>
  <si>
    <t>DCG Domestic</t>
  </si>
  <si>
    <t>DCG Non-domestic</t>
  </si>
  <si>
    <t>Major course</t>
  </si>
  <si>
    <t>GEAR units*</t>
  </si>
  <si>
    <t>ART 103A</t>
  </si>
  <si>
    <t>ART 103B</t>
  </si>
  <si>
    <t xml:space="preserve"> </t>
  </si>
  <si>
    <t xml:space="preserve">Total GEAR Requirement (48 GE + 6 institutions + 6 DCG) - (GEAR units in major) = </t>
  </si>
  <si>
    <t>GEAR units in major:</t>
  </si>
  <si>
    <t>Additional GEAR Units</t>
  </si>
  <si>
    <t>Additional Units for graduation</t>
  </si>
  <si>
    <t>GEAR Requirement</t>
  </si>
  <si>
    <r>
      <rPr>
        <b/>
        <sz val="14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 xml:space="preserve">: </t>
    </r>
    <r>
      <rPr>
        <sz val="12"/>
        <color theme="1"/>
        <rFont val="Arial"/>
        <family val="2"/>
      </rPr>
      <t xml:space="preserve">List major courses that also count toward GEAR requirements.
</t>
    </r>
    <r>
      <rPr>
        <b/>
        <sz val="12"/>
        <color theme="1"/>
        <rFont val="Arial"/>
        <family val="2"/>
      </rPr>
      <t>Two major courses meet one requirement:</t>
    </r>
    <r>
      <rPr>
        <sz val="12"/>
        <color theme="1"/>
        <rFont val="Arial"/>
        <family val="2"/>
      </rPr>
      <t xml:space="preserve"> List one course. E.g., the Botany major includes BOT 105 and BIOL 105, both of which meet the LD GE B: Life Forms with lab requirement. Only one course will be used to fulfil the requirement.
</t>
    </r>
    <r>
      <rPr>
        <b/>
        <sz val="12"/>
        <color theme="1"/>
        <rFont val="Arial"/>
        <family val="2"/>
      </rPr>
      <t>One major course meets two GEAR requirements (triple-count)</t>
    </r>
    <r>
      <rPr>
        <sz val="12"/>
        <color theme="1"/>
        <rFont val="Arial"/>
        <family val="2"/>
      </rPr>
      <t xml:space="preserve">: List the course and units in both areas. E.g., the Native American Studies major includes NAS 104 which meets LD GE D and DCG-domestic requirements.
</t>
    </r>
    <r>
      <rPr>
        <b/>
        <sz val="12"/>
        <color theme="1"/>
        <rFont val="Arial"/>
        <family val="2"/>
      </rPr>
      <t xml:space="preserve">Two major courses meet two requirements in the same area: </t>
    </r>
    <r>
      <rPr>
        <sz val="12"/>
        <color theme="1"/>
        <rFont val="Arial"/>
        <family val="2"/>
      </rPr>
      <t>List both courses. E.g., in the Art major both ART 103A and ART 103B meet lower division GE area C: Arts. Both courses will count toward the requirement.</t>
    </r>
  </si>
  <si>
    <t>LD GE A1: Oral Communication</t>
  </si>
  <si>
    <t>LD GE A2: Written Communication</t>
  </si>
  <si>
    <t>LD GE A3: Critical Thinking</t>
  </si>
  <si>
    <t>LD GE B1: Physical Science</t>
  </si>
  <si>
    <t>LD GE B4: Mathematical Reasoning</t>
  </si>
  <si>
    <t>LD GE B2: Life Science or Life Science  w/lab</t>
  </si>
  <si>
    <t>LD GE C1: Arts</t>
  </si>
  <si>
    <t>LD GE C2: Humanities</t>
  </si>
  <si>
    <t>LD GE C1 or C2: Arts or Humanities</t>
  </si>
  <si>
    <t>LD GE D: Social Sciences</t>
  </si>
  <si>
    <t>LD GE E: Lifelong Learning</t>
  </si>
  <si>
    <t>LD GE F: Ethnic Studies</t>
  </si>
  <si>
    <t>UD GE B: Math &amp; Science</t>
  </si>
  <si>
    <t>UD GE C: Arts &amp; Humantities</t>
  </si>
  <si>
    <t>UD GE D: Social Sciences</t>
  </si>
  <si>
    <t>American Institutions: U.S. History</t>
  </si>
  <si>
    <t>American Institutions: U.S. &amp; California Government</t>
  </si>
  <si>
    <t>Total GEAR Requirement (48 GE + 6 institutions + 6 DCG) - (GEAR units in major):</t>
  </si>
  <si>
    <t>Additional GEAR units:</t>
  </si>
  <si>
    <t>Additional units for graduation:</t>
  </si>
  <si>
    <t>EXAMPLE</t>
  </si>
  <si>
    <t>Major / GEAR Worksheet</t>
  </si>
  <si>
    <r>
      <rPr>
        <b/>
        <sz val="12"/>
        <color rgb="FFFF0000"/>
        <rFont val="Arial"/>
        <family val="2"/>
      </rPr>
      <t>*GEAR units</t>
    </r>
    <r>
      <rPr>
        <sz val="12"/>
        <color rgb="FFFF0000"/>
        <rFont val="Arial"/>
        <family val="2"/>
      </rPr>
      <t xml:space="preserve"> = 3 Even when the course is more than 3 units, only 3 units will count toward the GEAR requirement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</si>
</sst>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3" borderId="1" xfId="0" applyFont="1" applyFill="1" applyBorder="1"/>
    <xf numFmtId="0" fontId="4" fillId="0" borderId="0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E3" sqref="E3"/>
    </sheetView>
  </sheetViews>
  <sheetFormatPr baseColWidth="10" defaultRowHeight="16" x14ac:dyDescent="0.2"/>
  <cols>
    <col min="1" max="1" width="51.33203125" style="1" customWidth="1"/>
    <col min="2" max="2" width="25" style="1" customWidth="1"/>
    <col min="3" max="3" width="14.33203125" style="1" customWidth="1"/>
    <col min="4" max="4" width="8.83203125" style="1" customWidth="1"/>
    <col min="5" max="5" width="9.1640625" style="1" customWidth="1"/>
    <col min="6" max="6" width="6.1640625" style="1" customWidth="1"/>
    <col min="7" max="256" width="8.83203125" style="1" customWidth="1"/>
    <col min="257" max="16384" width="10.83203125" style="1"/>
  </cols>
  <sheetData>
    <row r="1" spans="1:6" ht="32" customHeight="1" x14ac:dyDescent="0.2">
      <c r="A1" s="21" t="s">
        <v>43</v>
      </c>
      <c r="B1" s="21"/>
      <c r="C1" s="21"/>
    </row>
    <row r="2" spans="1:6" ht="10" customHeight="1" x14ac:dyDescent="0.2">
      <c r="A2" s="4"/>
      <c r="B2" s="4"/>
      <c r="C2" s="4"/>
      <c r="D2" s="4"/>
    </row>
    <row r="3" spans="1:6" ht="216" customHeight="1" x14ac:dyDescent="0.2">
      <c r="A3" s="25" t="s">
        <v>21</v>
      </c>
      <c r="B3" s="25"/>
      <c r="C3" s="25"/>
      <c r="D3" s="22"/>
    </row>
    <row r="4" spans="1:6" ht="36" customHeight="1" x14ac:dyDescent="0.2">
      <c r="A4" s="24" t="s">
        <v>44</v>
      </c>
      <c r="B4" s="24"/>
      <c r="C4" s="24"/>
      <c r="D4" s="23"/>
      <c r="E4" s="5"/>
      <c r="F4" s="5"/>
    </row>
    <row r="5" spans="1:6" ht="10" customHeight="1" x14ac:dyDescent="0.2">
      <c r="A5" s="2"/>
      <c r="B5" s="2"/>
      <c r="C5" s="2"/>
      <c r="D5" s="2"/>
      <c r="E5" s="2"/>
      <c r="F5" s="2"/>
    </row>
    <row r="6" spans="1:6" ht="30" customHeight="1" x14ac:dyDescent="0.2">
      <c r="A6" s="12" t="s">
        <v>20</v>
      </c>
      <c r="B6" s="12" t="s">
        <v>11</v>
      </c>
      <c r="C6" s="12" t="s">
        <v>12</v>
      </c>
      <c r="D6" s="6"/>
      <c r="E6" s="6"/>
    </row>
    <row r="7" spans="1:6" ht="17" x14ac:dyDescent="0.2">
      <c r="A7" s="13" t="s">
        <v>22</v>
      </c>
      <c r="B7" s="14"/>
      <c r="C7" s="13">
        <f>IF(B7 &gt;0,3,0)</f>
        <v>0</v>
      </c>
    </row>
    <row r="8" spans="1:6" ht="17" x14ac:dyDescent="0.2">
      <c r="A8" s="13" t="s">
        <v>23</v>
      </c>
      <c r="B8" s="14"/>
      <c r="C8" s="13">
        <f>IF(B8 &gt;0,3,0)</f>
        <v>0</v>
      </c>
    </row>
    <row r="9" spans="1:6" ht="17" x14ac:dyDescent="0.2">
      <c r="A9" s="13" t="s">
        <v>24</v>
      </c>
      <c r="B9" s="14"/>
      <c r="C9" s="13">
        <f t="shared" ref="C9:C29" si="0">IF(B9 &gt;0,3,0)</f>
        <v>0</v>
      </c>
    </row>
    <row r="10" spans="1:6" ht="17" x14ac:dyDescent="0.2">
      <c r="A10" s="13" t="s">
        <v>25</v>
      </c>
      <c r="B10" s="14"/>
      <c r="C10" s="13">
        <f t="shared" si="0"/>
        <v>0</v>
      </c>
    </row>
    <row r="11" spans="1:6" ht="17" x14ac:dyDescent="0.2">
      <c r="A11" s="13" t="s">
        <v>27</v>
      </c>
      <c r="B11" s="14"/>
      <c r="C11" s="13">
        <f t="shared" si="0"/>
        <v>0</v>
      </c>
    </row>
    <row r="12" spans="1:6" ht="17" x14ac:dyDescent="0.2">
      <c r="A12" s="13" t="s">
        <v>26</v>
      </c>
      <c r="B12" s="14"/>
      <c r="C12" s="13">
        <f t="shared" si="0"/>
        <v>0</v>
      </c>
    </row>
    <row r="13" spans="1:6" ht="17" x14ac:dyDescent="0.2">
      <c r="A13" s="13" t="s">
        <v>28</v>
      </c>
      <c r="B13" s="14"/>
      <c r="C13" s="13">
        <f t="shared" si="0"/>
        <v>0</v>
      </c>
    </row>
    <row r="14" spans="1:6" ht="17" x14ac:dyDescent="0.2">
      <c r="A14" s="13" t="s">
        <v>29</v>
      </c>
      <c r="B14" s="14"/>
      <c r="C14" s="13">
        <f t="shared" si="0"/>
        <v>0</v>
      </c>
    </row>
    <row r="15" spans="1:6" ht="17" x14ac:dyDescent="0.2">
      <c r="A15" s="13" t="s">
        <v>30</v>
      </c>
      <c r="B15" s="14"/>
      <c r="C15" s="13">
        <f t="shared" si="0"/>
        <v>0</v>
      </c>
    </row>
    <row r="16" spans="1:6" ht="17" x14ac:dyDescent="0.2">
      <c r="A16" s="13" t="s">
        <v>31</v>
      </c>
      <c r="B16" s="14"/>
      <c r="C16" s="13">
        <f t="shared" si="0"/>
        <v>0</v>
      </c>
    </row>
    <row r="17" spans="1:3" ht="17" x14ac:dyDescent="0.2">
      <c r="A17" s="13" t="s">
        <v>31</v>
      </c>
      <c r="B17" s="14"/>
      <c r="C17" s="13">
        <f t="shared" si="0"/>
        <v>0</v>
      </c>
    </row>
    <row r="18" spans="1:3" ht="17" x14ac:dyDescent="0.2">
      <c r="A18" s="13" t="s">
        <v>32</v>
      </c>
      <c r="B18" s="14"/>
      <c r="C18" s="13">
        <f t="shared" si="0"/>
        <v>0</v>
      </c>
    </row>
    <row r="19" spans="1:3" ht="17" x14ac:dyDescent="0.2">
      <c r="A19" s="13" t="s">
        <v>33</v>
      </c>
      <c r="B19" s="14"/>
      <c r="C19" s="13">
        <f>IF(B19 &gt;0,3,0)</f>
        <v>0</v>
      </c>
    </row>
    <row r="20" spans="1:3" ht="10" customHeight="1" x14ac:dyDescent="0.2">
      <c r="A20" s="17"/>
      <c r="B20" s="18"/>
      <c r="C20" s="19"/>
    </row>
    <row r="21" spans="1:3" ht="17" x14ac:dyDescent="0.2">
      <c r="A21" s="13" t="s">
        <v>34</v>
      </c>
      <c r="B21" s="14"/>
      <c r="C21" s="13">
        <f t="shared" si="0"/>
        <v>0</v>
      </c>
    </row>
    <row r="22" spans="1:3" ht="17" x14ac:dyDescent="0.2">
      <c r="A22" s="13" t="s">
        <v>35</v>
      </c>
      <c r="B22" s="14"/>
      <c r="C22" s="13">
        <f t="shared" si="0"/>
        <v>0</v>
      </c>
    </row>
    <row r="23" spans="1:3" ht="17" x14ac:dyDescent="0.2">
      <c r="A23" s="13" t="s">
        <v>36</v>
      </c>
      <c r="B23" s="14"/>
      <c r="C23" s="13">
        <f t="shared" si="0"/>
        <v>0</v>
      </c>
    </row>
    <row r="24" spans="1:3" ht="10" customHeight="1" x14ac:dyDescent="0.2">
      <c r="A24" s="17"/>
      <c r="B24" s="18"/>
      <c r="C24" s="19"/>
    </row>
    <row r="25" spans="1:3" ht="17" x14ac:dyDescent="0.2">
      <c r="A25" s="13" t="s">
        <v>37</v>
      </c>
      <c r="B25" s="14"/>
      <c r="C25" s="13">
        <f t="shared" si="0"/>
        <v>0</v>
      </c>
    </row>
    <row r="26" spans="1:3" ht="17" x14ac:dyDescent="0.2">
      <c r="A26" s="13" t="s">
        <v>38</v>
      </c>
      <c r="B26" s="14"/>
      <c r="C26" s="13">
        <f t="shared" si="0"/>
        <v>0</v>
      </c>
    </row>
    <row r="27" spans="1:3" ht="10" customHeight="1" x14ac:dyDescent="0.2">
      <c r="A27" s="17"/>
      <c r="B27" s="18"/>
      <c r="C27" s="19"/>
    </row>
    <row r="28" spans="1:3" ht="17" x14ac:dyDescent="0.2">
      <c r="A28" s="13" t="s">
        <v>9</v>
      </c>
      <c r="B28" s="14"/>
      <c r="C28" s="13">
        <f t="shared" si="0"/>
        <v>0</v>
      </c>
    </row>
    <row r="29" spans="1:3" ht="17" x14ac:dyDescent="0.2">
      <c r="A29" s="13" t="s">
        <v>10</v>
      </c>
      <c r="B29" s="14"/>
      <c r="C29" s="13">
        <f t="shared" si="0"/>
        <v>0</v>
      </c>
    </row>
    <row r="30" spans="1:3" ht="17" x14ac:dyDescent="0.2">
      <c r="A30" s="15" t="s">
        <v>15</v>
      </c>
      <c r="B30" s="15" t="s">
        <v>17</v>
      </c>
      <c r="C30" s="13">
        <f>SUM(C7:C29)</f>
        <v>0</v>
      </c>
    </row>
    <row r="31" spans="1:3" x14ac:dyDescent="0.2">
      <c r="A31" s="16" t="s">
        <v>39</v>
      </c>
      <c r="B31" s="16"/>
      <c r="C31" s="13">
        <f>SUM(60 -C30)</f>
        <v>60</v>
      </c>
    </row>
    <row r="32" spans="1:3" ht="10" customHeight="1" x14ac:dyDescent="0.2"/>
    <row r="33" spans="1:5" x14ac:dyDescent="0.2">
      <c r="A33" s="7" t="s">
        <v>7</v>
      </c>
      <c r="B33" s="7"/>
      <c r="C33" s="9"/>
    </row>
    <row r="34" spans="1:5" x14ac:dyDescent="0.2">
      <c r="A34" s="7" t="s">
        <v>40</v>
      </c>
      <c r="B34" s="7"/>
      <c r="C34" s="10">
        <f>C31</f>
        <v>60</v>
      </c>
    </row>
    <row r="35" spans="1:5" x14ac:dyDescent="0.2">
      <c r="A35" s="7" t="s">
        <v>41</v>
      </c>
      <c r="B35" s="7"/>
      <c r="C35" s="10">
        <f>120-(C33+C34)</f>
        <v>60</v>
      </c>
    </row>
    <row r="36" spans="1:5" x14ac:dyDescent="0.2">
      <c r="A36" s="7" t="s">
        <v>8</v>
      </c>
      <c r="B36" s="7"/>
      <c r="C36" s="11">
        <v>120</v>
      </c>
    </row>
    <row r="38" spans="1:5" ht="18" x14ac:dyDescent="0.2">
      <c r="A38" s="20" t="s">
        <v>42</v>
      </c>
    </row>
    <row r="39" spans="1:5" s="3" customFormat="1" ht="30" customHeight="1" x14ac:dyDescent="0.2">
      <c r="A39" s="12" t="s">
        <v>20</v>
      </c>
      <c r="B39" s="12" t="s">
        <v>11</v>
      </c>
      <c r="C39" s="12" t="s">
        <v>12</v>
      </c>
      <c r="D39" s="1"/>
      <c r="E39" s="1"/>
    </row>
    <row r="40" spans="1:5" s="3" customFormat="1" ht="17" x14ac:dyDescent="0.2">
      <c r="A40" s="13" t="s">
        <v>22</v>
      </c>
      <c r="B40" s="14"/>
      <c r="C40" s="13">
        <f>IF(B40 &gt;0,3,0)</f>
        <v>0</v>
      </c>
    </row>
    <row r="41" spans="1:5" s="3" customFormat="1" ht="17" x14ac:dyDescent="0.2">
      <c r="A41" s="13" t="s">
        <v>23</v>
      </c>
      <c r="B41" s="14"/>
      <c r="C41" s="13">
        <f t="shared" ref="C41:C62" si="1">IF(B41 &gt;0,3,0)</f>
        <v>0</v>
      </c>
    </row>
    <row r="42" spans="1:5" s="3" customFormat="1" ht="17" x14ac:dyDescent="0.2">
      <c r="A42" s="13" t="s">
        <v>24</v>
      </c>
      <c r="B42" s="14"/>
      <c r="C42" s="13">
        <f t="shared" si="1"/>
        <v>0</v>
      </c>
    </row>
    <row r="43" spans="1:5" s="3" customFormat="1" ht="17" x14ac:dyDescent="0.2">
      <c r="A43" s="13" t="s">
        <v>25</v>
      </c>
      <c r="B43" s="14"/>
      <c r="C43" s="13">
        <f t="shared" si="1"/>
        <v>0</v>
      </c>
    </row>
    <row r="44" spans="1:5" s="3" customFormat="1" ht="17" x14ac:dyDescent="0.2">
      <c r="A44" s="13" t="s">
        <v>27</v>
      </c>
      <c r="B44" s="14" t="s">
        <v>0</v>
      </c>
      <c r="C44" s="13">
        <f t="shared" si="1"/>
        <v>3</v>
      </c>
    </row>
    <row r="45" spans="1:5" s="3" customFormat="1" ht="17" x14ac:dyDescent="0.2">
      <c r="A45" s="13" t="s">
        <v>26</v>
      </c>
      <c r="B45" s="14"/>
      <c r="C45" s="13">
        <f t="shared" si="1"/>
        <v>0</v>
      </c>
    </row>
    <row r="46" spans="1:5" s="3" customFormat="1" ht="17" x14ac:dyDescent="0.2">
      <c r="A46" s="13" t="s">
        <v>28</v>
      </c>
      <c r="B46" s="14" t="s">
        <v>13</v>
      </c>
      <c r="C46" s="13">
        <f t="shared" si="1"/>
        <v>3</v>
      </c>
    </row>
    <row r="47" spans="1:5" s="3" customFormat="1" ht="17" x14ac:dyDescent="0.2">
      <c r="A47" s="13" t="s">
        <v>29</v>
      </c>
      <c r="B47" s="14"/>
      <c r="C47" s="13">
        <f t="shared" si="1"/>
        <v>0</v>
      </c>
    </row>
    <row r="48" spans="1:5" s="3" customFormat="1" ht="17" x14ac:dyDescent="0.2">
      <c r="A48" s="13" t="s">
        <v>30</v>
      </c>
      <c r="B48" s="14" t="s">
        <v>14</v>
      </c>
      <c r="C48" s="13">
        <f t="shared" si="1"/>
        <v>3</v>
      </c>
    </row>
    <row r="49" spans="1:3" s="3" customFormat="1" ht="17" x14ac:dyDescent="0.2">
      <c r="A49" s="13" t="s">
        <v>31</v>
      </c>
      <c r="B49" s="14" t="s">
        <v>1</v>
      </c>
      <c r="C49" s="13">
        <f t="shared" si="1"/>
        <v>3</v>
      </c>
    </row>
    <row r="50" spans="1:3" s="3" customFormat="1" ht="17" x14ac:dyDescent="0.2">
      <c r="A50" s="13" t="s">
        <v>31</v>
      </c>
      <c r="B50" s="14"/>
      <c r="C50" s="13">
        <f t="shared" si="1"/>
        <v>0</v>
      </c>
    </row>
    <row r="51" spans="1:3" s="3" customFormat="1" ht="17" x14ac:dyDescent="0.2">
      <c r="A51" s="13" t="s">
        <v>32</v>
      </c>
      <c r="B51" s="14"/>
      <c r="C51" s="13">
        <f t="shared" si="1"/>
        <v>0</v>
      </c>
    </row>
    <row r="52" spans="1:3" s="3" customFormat="1" ht="17" x14ac:dyDescent="0.2">
      <c r="A52" s="13" t="s">
        <v>33</v>
      </c>
      <c r="B52" s="14"/>
      <c r="C52" s="13">
        <f t="shared" si="1"/>
        <v>0</v>
      </c>
    </row>
    <row r="53" spans="1:3" s="3" customFormat="1" ht="10" customHeight="1" x14ac:dyDescent="0.2">
      <c r="A53" s="17"/>
      <c r="B53" s="18"/>
      <c r="C53" s="19"/>
    </row>
    <row r="54" spans="1:3" s="3" customFormat="1" ht="17" x14ac:dyDescent="0.2">
      <c r="A54" s="13" t="s">
        <v>2</v>
      </c>
      <c r="B54" s="14"/>
      <c r="C54" s="13">
        <f t="shared" si="1"/>
        <v>0</v>
      </c>
    </row>
    <row r="55" spans="1:3" s="3" customFormat="1" ht="17" x14ac:dyDescent="0.2">
      <c r="A55" s="13" t="s">
        <v>3</v>
      </c>
      <c r="B55" s="14"/>
      <c r="C55" s="13">
        <f t="shared" si="1"/>
        <v>0</v>
      </c>
    </row>
    <row r="56" spans="1:3" s="3" customFormat="1" ht="17" x14ac:dyDescent="0.2">
      <c r="A56" s="13" t="s">
        <v>4</v>
      </c>
      <c r="B56" s="14"/>
      <c r="C56" s="13">
        <f t="shared" si="1"/>
        <v>0</v>
      </c>
    </row>
    <row r="57" spans="1:3" s="3" customFormat="1" ht="10" customHeight="1" x14ac:dyDescent="0.2">
      <c r="A57" s="17"/>
      <c r="B57" s="18"/>
      <c r="C57" s="19"/>
    </row>
    <row r="58" spans="1:3" s="3" customFormat="1" ht="17" x14ac:dyDescent="0.2">
      <c r="A58" s="13" t="s">
        <v>5</v>
      </c>
      <c r="B58" s="14"/>
      <c r="C58" s="13">
        <f t="shared" si="1"/>
        <v>0</v>
      </c>
    </row>
    <row r="59" spans="1:3" s="3" customFormat="1" ht="17" x14ac:dyDescent="0.2">
      <c r="A59" s="13" t="s">
        <v>6</v>
      </c>
      <c r="B59" s="14"/>
      <c r="C59" s="13">
        <f t="shared" si="1"/>
        <v>0</v>
      </c>
    </row>
    <row r="60" spans="1:3" s="3" customFormat="1" ht="10" customHeight="1" x14ac:dyDescent="0.2">
      <c r="A60" s="17"/>
      <c r="B60" s="18"/>
      <c r="C60" s="19"/>
    </row>
    <row r="61" spans="1:3" s="3" customFormat="1" ht="17" x14ac:dyDescent="0.2">
      <c r="A61" s="13" t="s">
        <v>9</v>
      </c>
      <c r="B61" s="14" t="s">
        <v>1</v>
      </c>
      <c r="C61" s="13">
        <f t="shared" si="1"/>
        <v>3</v>
      </c>
    </row>
    <row r="62" spans="1:3" s="3" customFormat="1" ht="17" x14ac:dyDescent="0.2">
      <c r="A62" s="13" t="s">
        <v>10</v>
      </c>
      <c r="B62" s="14"/>
      <c r="C62" s="13">
        <f t="shared" si="1"/>
        <v>0</v>
      </c>
    </row>
    <row r="63" spans="1:3" s="3" customFormat="1" ht="17" x14ac:dyDescent="0.2">
      <c r="A63" s="15" t="s">
        <v>15</v>
      </c>
      <c r="B63" s="15" t="s">
        <v>17</v>
      </c>
      <c r="C63" s="13">
        <f>SUM(C40:C62)</f>
        <v>15</v>
      </c>
    </row>
    <row r="64" spans="1:3" s="3" customFormat="1" x14ac:dyDescent="0.2">
      <c r="A64" s="16" t="s">
        <v>16</v>
      </c>
      <c r="B64" s="16"/>
      <c r="C64" s="13">
        <f>SUM(60 -C63)</f>
        <v>45</v>
      </c>
    </row>
    <row r="65" spans="1:3" s="3" customFormat="1" x14ac:dyDescent="0.2">
      <c r="A65" s="1"/>
      <c r="B65" s="1"/>
      <c r="C65" s="1"/>
    </row>
    <row r="66" spans="1:3" s="3" customFormat="1" x14ac:dyDescent="0.2">
      <c r="A66" s="7" t="s">
        <v>7</v>
      </c>
      <c r="B66" s="7"/>
      <c r="C66" s="9">
        <v>60</v>
      </c>
    </row>
    <row r="67" spans="1:3" s="3" customFormat="1" x14ac:dyDescent="0.2">
      <c r="A67" s="8"/>
      <c r="B67" s="8" t="s">
        <v>18</v>
      </c>
      <c r="C67" s="10">
        <f>C64</f>
        <v>45</v>
      </c>
    </row>
    <row r="68" spans="1:3" s="3" customFormat="1" x14ac:dyDescent="0.2">
      <c r="A68" s="8"/>
      <c r="B68" s="8" t="s">
        <v>19</v>
      </c>
      <c r="C68" s="10">
        <f>120-(C66+C67)</f>
        <v>15</v>
      </c>
    </row>
    <row r="69" spans="1:3" x14ac:dyDescent="0.2">
      <c r="A69" s="7" t="s">
        <v>8</v>
      </c>
      <c r="B69" s="7"/>
      <c r="C69" s="11">
        <v>120</v>
      </c>
    </row>
  </sheetData>
  <mergeCells count="18">
    <mergeCell ref="A1:C1"/>
    <mergeCell ref="A3:C3"/>
    <mergeCell ref="A4:C4"/>
    <mergeCell ref="A33:B33"/>
    <mergeCell ref="A31:B31"/>
    <mergeCell ref="A36:B36"/>
    <mergeCell ref="A34:B34"/>
    <mergeCell ref="A35:B35"/>
    <mergeCell ref="A20:C20"/>
    <mergeCell ref="A24:C24"/>
    <mergeCell ref="A64:B64"/>
    <mergeCell ref="A66:B66"/>
    <mergeCell ref="A69:B69"/>
    <mergeCell ref="A5:F5"/>
    <mergeCell ref="A27:C27"/>
    <mergeCell ref="A53:C53"/>
    <mergeCell ref="A57:C57"/>
    <mergeCell ref="A60:C60"/>
  </mergeCells>
  <pageMargins left="0.25" right="0.25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Major - GEAR Worksheet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jak57</dc:creator>
  <cp:lastModifiedBy>Microsoft Office User</cp:lastModifiedBy>
  <dcterms:created xsi:type="dcterms:W3CDTF">2019-07-23T17:49:51Z</dcterms:created>
  <dcterms:modified xsi:type="dcterms:W3CDTF">2021-05-12T22:55:48Z</dcterms:modified>
</cp:coreProperties>
</file>